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055" windowHeight="8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I3" i="1" s="1"/>
  <c r="J3" i="1"/>
  <c r="K3" i="1" s="1"/>
</calcChain>
</file>

<file path=xl/sharedStrings.xml><?xml version="1.0" encoding="utf-8"?>
<sst xmlns="http://schemas.openxmlformats.org/spreadsheetml/2006/main" count="22" uniqueCount="20">
  <si>
    <t>Earnings</t>
  </si>
  <si>
    <t>Multiple</t>
  </si>
  <si>
    <t>Chance of</t>
  </si>
  <si>
    <t>Success</t>
  </si>
  <si>
    <t>BOREALIS</t>
  </si>
  <si>
    <t>Number</t>
  </si>
  <si>
    <t>WHEELTUG</t>
  </si>
  <si>
    <t>Net Profit</t>
  </si>
  <si>
    <t>Per  Plane</t>
  </si>
  <si>
    <t>Of Planes</t>
  </si>
  <si>
    <t>Discount</t>
  </si>
  <si>
    <t>Rate</t>
  </si>
  <si>
    <t>Years</t>
  </si>
  <si>
    <t>To Wait</t>
  </si>
  <si>
    <t>Value</t>
  </si>
  <si>
    <t>Per Share</t>
  </si>
  <si>
    <t xml:space="preserve">Present </t>
  </si>
  <si>
    <t>Future</t>
  </si>
  <si>
    <t xml:space="preserve"> </t>
  </si>
  <si>
    <t xml:space="preserve">(This ignores that Borealis doesn’t own 100% of Wheeltug, but also ignores  any other possible uses for the Chorus Motor technology and whatever value all the other Borealis subsidiaries may have.)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</si>
</sst>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12" sqref="C12"/>
    </sheetView>
  </sheetViews>
  <sheetFormatPr defaultRowHeight="15" x14ac:dyDescent="0.25"/>
  <cols>
    <col min="1" max="1" width="11" customWidth="1"/>
    <col min="2" max="2" width="11.42578125" customWidth="1"/>
    <col min="3" max="3" width="11.5703125" customWidth="1"/>
    <col min="4" max="4" width="11.85546875" customWidth="1"/>
    <col min="6" max="6" width="10" customWidth="1"/>
    <col min="7" max="7" width="7.28515625" customWidth="1"/>
    <col min="8" max="8" width="14.42578125" customWidth="1"/>
    <col min="10" max="10" width="14.42578125" customWidth="1"/>
  </cols>
  <sheetData>
    <row r="1" spans="1:11" x14ac:dyDescent="0.25">
      <c r="A1" t="s">
        <v>4</v>
      </c>
      <c r="B1" t="s">
        <v>2</v>
      </c>
      <c r="C1" t="s">
        <v>5</v>
      </c>
      <c r="D1" t="s">
        <v>7</v>
      </c>
      <c r="E1" t="s">
        <v>0</v>
      </c>
      <c r="F1" t="s">
        <v>10</v>
      </c>
      <c r="G1" t="s">
        <v>12</v>
      </c>
      <c r="H1" t="s">
        <v>17</v>
      </c>
      <c r="I1" t="s">
        <v>18</v>
      </c>
      <c r="J1" s="5" t="s">
        <v>16</v>
      </c>
      <c r="K1" s="5"/>
    </row>
    <row r="2" spans="1:11" x14ac:dyDescent="0.25">
      <c r="A2" t="s">
        <v>6</v>
      </c>
      <c r="B2" t="s">
        <v>3</v>
      </c>
      <c r="C2" t="s">
        <v>9</v>
      </c>
      <c r="D2" t="s">
        <v>8</v>
      </c>
      <c r="E2" t="s">
        <v>1</v>
      </c>
      <c r="F2" t="s">
        <v>11</v>
      </c>
      <c r="G2" t="s">
        <v>13</v>
      </c>
      <c r="H2" t="s">
        <v>14</v>
      </c>
      <c r="I2" t="s">
        <v>15</v>
      </c>
      <c r="J2" s="5" t="s">
        <v>14</v>
      </c>
      <c r="K2" s="5" t="s">
        <v>15</v>
      </c>
    </row>
    <row r="3" spans="1:11" x14ac:dyDescent="0.25">
      <c r="B3" s="1">
        <v>0.5</v>
      </c>
      <c r="C3">
        <v>10000</v>
      </c>
      <c r="D3" s="2">
        <v>50000</v>
      </c>
      <c r="E3">
        <v>5</v>
      </c>
      <c r="F3" s="1">
        <v>0.2</v>
      </c>
      <c r="G3" s="3">
        <v>5</v>
      </c>
      <c r="H3" s="4">
        <f>((B3*C3*D3*E3))</f>
        <v>1250000000</v>
      </c>
      <c r="I3" s="2">
        <f>H3/5000000</f>
        <v>250</v>
      </c>
      <c r="J3" s="6">
        <f>((B3*C3*D3*E3)/(1+F3)^G3)</f>
        <v>502346965.02057618</v>
      </c>
      <c r="K3" s="7">
        <f>J3/5000000</f>
        <v>100.46939300411523</v>
      </c>
    </row>
    <row r="4" spans="1:11" ht="15.75" customHeight="1" x14ac:dyDescent="0.25"/>
    <row r="5" spans="1:11" ht="55.5" hidden="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7" spans="1:11" ht="28.5" customHeight="1" x14ac:dyDescent="0.25">
      <c r="A7" s="8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</row>
  </sheetData>
  <mergeCells count="2">
    <mergeCell ref="A5:K5"/>
    <mergeCell ref="A7:K7"/>
  </mergeCell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Andy</cp:lastModifiedBy>
  <dcterms:created xsi:type="dcterms:W3CDTF">2014-02-01T04:06:32Z</dcterms:created>
  <dcterms:modified xsi:type="dcterms:W3CDTF">2014-02-01T21:21:41Z</dcterms:modified>
</cp:coreProperties>
</file>